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<sst xmlns="http://schemas.openxmlformats.org/spreadsheetml/2006/main" count="102" uniqueCount="36">
  <si>
    <t>Klotter (ej kollektivtrafik)</t>
  </si>
  <si>
    <t>Stöld ur eller från motordrivet fordon, släpfordon och husvagn</t>
  </si>
  <si>
    <t>Stöld utan inbrott, i butik, varuhus, kommersiell utställningslokal</t>
  </si>
  <si>
    <t>Tillgrepp av ej motordrivet fortskaffningsmedel, cykel</t>
  </si>
  <si>
    <t>Narkotikastrafflagen, bruk (enbart bruk)</t>
  </si>
  <si>
    <t>Stöld utan inbrott, annan stöld eller snatteri utan inbrott</t>
  </si>
  <si>
    <t>Olovlig körning, grov olovlig körning</t>
  </si>
  <si>
    <t>Skadegörelse, på motorfordon</t>
  </si>
  <si>
    <t>Smitning parkeringskada</t>
  </si>
  <si>
    <t>Ofredande mot kvinna 18 år eller äldre</t>
  </si>
  <si>
    <t>Narkotikastrafflagen, innehav (enbart innehav)</t>
  </si>
  <si>
    <t>Rattfylleri under påverkan av narkotika</t>
  </si>
  <si>
    <t>Övriga brott mot kap 8, egenmäktigt förfarande, självtäkt, olovlig kraftavledning</t>
  </si>
  <si>
    <t>Tillgrepp av motordrivet fortskaffningsmedel, försök till biltillgrepp</t>
  </si>
  <si>
    <t>Fullbordat inbrott i lägenhet</t>
  </si>
  <si>
    <t>Olaga hot mot kvinna 18 år eller äldre</t>
  </si>
  <si>
    <t>Bedrägeri, mot försäkringskassa</t>
  </si>
  <si>
    <t>Skadegörelse, annan skadegörelse (ej klotter)</t>
  </si>
  <si>
    <t>Stöld utan inbrott, i bostad (lägenhet, villa) ej hos handikappad</t>
  </si>
  <si>
    <t>Övriga trafikbrott</t>
  </si>
  <si>
    <t>Fullbordat inbrott i villa/radhus</t>
  </si>
  <si>
    <t>Olaga hot mot man 18 år eller äldre</t>
  </si>
  <si>
    <t>Misshandel, inomhus, mot kvinna 18 år eller äldre, bekant med offret</t>
  </si>
  <si>
    <t>Ofredande mot man 18 år eller äldre</t>
  </si>
  <si>
    <t>Ärekränkningsbrott</t>
  </si>
  <si>
    <t>Skadegörelse, mot stat, kommun, landsting (ej klotter)</t>
  </si>
  <si>
    <t>Olaga hot mot person under 18 år</t>
  </si>
  <si>
    <t>Bedrägeri, övrigt bedrägeri</t>
  </si>
  <si>
    <t>Stöld i skola, bibliotek, undervisningslokal, förskola, fritidshem</t>
  </si>
  <si>
    <t>Älta</t>
  </si>
  <si>
    <t>Fullbordat tillgrepp av motordrivet fortskaffningsmedel, annat än lastbil, släpfordon</t>
  </si>
  <si>
    <t>Polisanmälda brott, sorterade efter förändring från 2006</t>
  </si>
  <si>
    <t>Polisanmälda brott, sorteradeefter procentuell förändring från 2006</t>
  </si>
  <si>
    <t>Plus/minus</t>
  </si>
  <si>
    <t>%</t>
  </si>
  <si>
    <t>Polisanmälda brott, sorterade efter antal brott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</si>
</sst>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17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workbookViewId="0" topLeftCell="C1">
      <selection activeCell="A35" sqref="A35"/>
    </sheetView>
  </sheetViews>
  <sheetFormatPr defaultColWidth="9.140625" defaultRowHeight="12.75"/>
  <cols>
    <col min="1" max="1" width="65.28125" style="0" customWidth="1"/>
    <col min="4" max="4" width="13.00390625" style="0" customWidth="1"/>
  </cols>
  <sheetData>
    <row r="1" spans="1:5" ht="18">
      <c r="A1" s="10" t="s">
        <v>35</v>
      </c>
      <c r="B1" s="10"/>
      <c r="C1" s="10"/>
      <c r="D1" s="10"/>
      <c r="E1" s="10"/>
    </row>
    <row r="2" spans="1:5" ht="15.75">
      <c r="A2" s="7" t="s">
        <v>29</v>
      </c>
      <c r="B2" s="7">
        <v>2006</v>
      </c>
      <c r="C2" s="7">
        <v>2007</v>
      </c>
      <c r="D2" s="7" t="s">
        <v>33</v>
      </c>
      <c r="E2" s="8" t="s">
        <v>34</v>
      </c>
    </row>
    <row r="3" spans="1:5" ht="12.75">
      <c r="A3" t="s">
        <v>1</v>
      </c>
      <c r="B3" s="3">
        <v>173</v>
      </c>
      <c r="C3" s="3">
        <v>107</v>
      </c>
      <c r="D3" s="1">
        <f aca="true" t="shared" si="0" ref="D3:D32">SUM(C3-B3)</f>
        <v>-66</v>
      </c>
      <c r="E3" s="2">
        <f aca="true" t="shared" si="1" ref="E3:E32">SUM(D3/B3)</f>
        <v>-0.3815028901734104</v>
      </c>
    </row>
    <row r="4" spans="1:5" ht="12.75">
      <c r="A4" t="s">
        <v>0</v>
      </c>
      <c r="B4" s="3">
        <v>78</v>
      </c>
      <c r="C4" s="3">
        <v>99</v>
      </c>
      <c r="D4" s="1">
        <f t="shared" si="0"/>
        <v>21</v>
      </c>
      <c r="E4" s="2">
        <f t="shared" si="1"/>
        <v>0.2692307692307692</v>
      </c>
    </row>
    <row r="5" spans="1:5" ht="12.75">
      <c r="A5" t="s">
        <v>3</v>
      </c>
      <c r="B5" s="3">
        <v>42</v>
      </c>
      <c r="C5" s="3">
        <v>36</v>
      </c>
      <c r="D5" s="1">
        <f t="shared" si="0"/>
        <v>-6</v>
      </c>
      <c r="E5" s="2">
        <f t="shared" si="1"/>
        <v>-0.14285714285714285</v>
      </c>
    </row>
    <row r="6" spans="1:5" ht="12.75">
      <c r="A6" s="9" t="s">
        <v>4</v>
      </c>
      <c r="B6" s="3">
        <v>56</v>
      </c>
      <c r="C6" s="3">
        <v>35</v>
      </c>
      <c r="D6" s="1">
        <f t="shared" si="0"/>
        <v>-21</v>
      </c>
      <c r="E6" s="2">
        <f t="shared" si="1"/>
        <v>-0.375</v>
      </c>
    </row>
    <row r="7" spans="1:5" ht="12.75">
      <c r="A7" t="s">
        <v>6</v>
      </c>
      <c r="B7" s="3">
        <v>78</v>
      </c>
      <c r="C7" s="3">
        <v>31</v>
      </c>
      <c r="D7" s="1">
        <f t="shared" si="0"/>
        <v>-47</v>
      </c>
      <c r="E7" s="2">
        <f t="shared" si="1"/>
        <v>-0.6025641025641025</v>
      </c>
    </row>
    <row r="8" spans="1:5" ht="12.75">
      <c r="A8" t="s">
        <v>5</v>
      </c>
      <c r="B8" s="3">
        <v>27</v>
      </c>
      <c r="C8" s="3">
        <v>31</v>
      </c>
      <c r="D8" s="1">
        <f t="shared" si="0"/>
        <v>4</v>
      </c>
      <c r="E8" s="2">
        <f t="shared" si="1"/>
        <v>0.14814814814814814</v>
      </c>
    </row>
    <row r="9" spans="1:5" ht="12.75">
      <c r="A9" t="s">
        <v>8</v>
      </c>
      <c r="B9" s="3">
        <v>29</v>
      </c>
      <c r="C9" s="3">
        <v>25</v>
      </c>
      <c r="D9" s="1">
        <f t="shared" si="0"/>
        <v>-4</v>
      </c>
      <c r="E9" s="2">
        <f t="shared" si="1"/>
        <v>-0.13793103448275862</v>
      </c>
    </row>
    <row r="10" spans="1:5" ht="12.75">
      <c r="A10" s="9" t="s">
        <v>10</v>
      </c>
      <c r="B10" s="3">
        <v>52</v>
      </c>
      <c r="C10" s="3">
        <v>24</v>
      </c>
      <c r="D10" s="1">
        <f t="shared" si="0"/>
        <v>-28</v>
      </c>
      <c r="E10" s="2">
        <f t="shared" si="1"/>
        <v>-0.5384615384615384</v>
      </c>
    </row>
    <row r="11" spans="1:5" ht="12.75">
      <c r="A11" t="s">
        <v>7</v>
      </c>
      <c r="B11" s="3">
        <v>33</v>
      </c>
      <c r="C11" s="3">
        <v>24</v>
      </c>
      <c r="D11" s="1">
        <f t="shared" si="0"/>
        <v>-9</v>
      </c>
      <c r="E11" s="2">
        <f t="shared" si="1"/>
        <v>-0.2727272727272727</v>
      </c>
    </row>
    <row r="12" spans="1:5" ht="12.75">
      <c r="A12" t="s">
        <v>30</v>
      </c>
      <c r="B12" s="3">
        <v>38</v>
      </c>
      <c r="C12" s="3">
        <v>21</v>
      </c>
      <c r="D12" s="1">
        <f t="shared" si="0"/>
        <v>-17</v>
      </c>
      <c r="E12" s="2">
        <f t="shared" si="1"/>
        <v>-0.4473684210526316</v>
      </c>
    </row>
    <row r="13" spans="1:5" ht="12.75">
      <c r="A13" t="s">
        <v>2</v>
      </c>
      <c r="B13" s="3">
        <v>17</v>
      </c>
      <c r="C13" s="3">
        <v>18</v>
      </c>
      <c r="D13" s="1">
        <f t="shared" si="0"/>
        <v>1</v>
      </c>
      <c r="E13" s="2">
        <f t="shared" si="1"/>
        <v>0.058823529411764705</v>
      </c>
    </row>
    <row r="14" spans="1:5" ht="12.75">
      <c r="A14" t="s">
        <v>17</v>
      </c>
      <c r="B14" s="3">
        <v>22</v>
      </c>
      <c r="C14" s="3">
        <v>17</v>
      </c>
      <c r="D14" s="1">
        <f t="shared" si="0"/>
        <v>-5</v>
      </c>
      <c r="E14" s="2">
        <f t="shared" si="1"/>
        <v>-0.22727272727272727</v>
      </c>
    </row>
    <row r="15" spans="1:5" ht="12.75">
      <c r="A15" t="s">
        <v>16</v>
      </c>
      <c r="B15" s="3">
        <v>12</v>
      </c>
      <c r="C15" s="3">
        <v>17</v>
      </c>
      <c r="D15" s="1">
        <f t="shared" si="0"/>
        <v>5</v>
      </c>
      <c r="E15" s="2">
        <f t="shared" si="1"/>
        <v>0.4166666666666667</v>
      </c>
    </row>
    <row r="16" spans="1:5" ht="12.75">
      <c r="A16" t="s">
        <v>12</v>
      </c>
      <c r="B16" s="3">
        <v>4</v>
      </c>
      <c r="C16" s="3">
        <v>17</v>
      </c>
      <c r="D16" s="1">
        <f t="shared" si="0"/>
        <v>13</v>
      </c>
      <c r="E16" s="2">
        <f t="shared" si="1"/>
        <v>3.25</v>
      </c>
    </row>
    <row r="17" spans="1:5" ht="12.75">
      <c r="A17" t="s">
        <v>18</v>
      </c>
      <c r="B17" s="3">
        <v>10</v>
      </c>
      <c r="C17" s="3">
        <v>16</v>
      </c>
      <c r="D17" s="1">
        <f t="shared" si="0"/>
        <v>6</v>
      </c>
      <c r="E17" s="2">
        <f t="shared" si="1"/>
        <v>0.6</v>
      </c>
    </row>
    <row r="18" spans="1:5" ht="12.75">
      <c r="A18" t="s">
        <v>19</v>
      </c>
      <c r="B18" s="3">
        <v>10</v>
      </c>
      <c r="C18" s="3">
        <v>15</v>
      </c>
      <c r="D18" s="1">
        <f t="shared" si="0"/>
        <v>5</v>
      </c>
      <c r="E18" s="2">
        <f t="shared" si="1"/>
        <v>0.5</v>
      </c>
    </row>
    <row r="19" spans="1:5" ht="12.75">
      <c r="A19" t="s">
        <v>20</v>
      </c>
      <c r="B19" s="3">
        <v>7</v>
      </c>
      <c r="C19" s="3">
        <v>14</v>
      </c>
      <c r="D19" s="1">
        <f t="shared" si="0"/>
        <v>7</v>
      </c>
      <c r="E19" s="2">
        <f t="shared" si="1"/>
        <v>1</v>
      </c>
    </row>
    <row r="20" spans="1:5" ht="12.75">
      <c r="A20" t="s">
        <v>11</v>
      </c>
      <c r="B20" s="3">
        <v>14</v>
      </c>
      <c r="C20" s="3">
        <v>13</v>
      </c>
      <c r="D20" s="1">
        <f t="shared" si="0"/>
        <v>-1</v>
      </c>
      <c r="E20" s="2">
        <f t="shared" si="1"/>
        <v>-0.07142857142857142</v>
      </c>
    </row>
    <row r="21" spans="1:5" ht="12.75">
      <c r="A21" s="9" t="s">
        <v>9</v>
      </c>
      <c r="B21" s="3">
        <v>13</v>
      </c>
      <c r="C21" s="3">
        <v>13</v>
      </c>
      <c r="D21" s="1">
        <f t="shared" si="0"/>
        <v>0</v>
      </c>
      <c r="E21" s="2">
        <f t="shared" si="1"/>
        <v>0</v>
      </c>
    </row>
    <row r="22" spans="1:5" ht="12.75">
      <c r="A22" s="9" t="s">
        <v>15</v>
      </c>
      <c r="B22" s="3">
        <v>12</v>
      </c>
      <c r="C22" s="3">
        <v>11</v>
      </c>
      <c r="D22" s="1">
        <f t="shared" si="0"/>
        <v>-1</v>
      </c>
      <c r="E22" s="2">
        <f t="shared" si="1"/>
        <v>-0.08333333333333333</v>
      </c>
    </row>
    <row r="23" spans="1:5" ht="12.75">
      <c r="A23" t="s">
        <v>21</v>
      </c>
      <c r="B23" s="3">
        <v>12</v>
      </c>
      <c r="C23" s="3">
        <v>10</v>
      </c>
      <c r="D23" s="1">
        <f t="shared" si="0"/>
        <v>-2</v>
      </c>
      <c r="E23" s="2">
        <f t="shared" si="1"/>
        <v>-0.16666666666666666</v>
      </c>
    </row>
    <row r="24" spans="1:5" ht="12.75">
      <c r="A24" s="9" t="s">
        <v>22</v>
      </c>
      <c r="B24" s="3">
        <v>9</v>
      </c>
      <c r="C24" s="3">
        <v>10</v>
      </c>
      <c r="D24" s="1">
        <f t="shared" si="0"/>
        <v>1</v>
      </c>
      <c r="E24" s="2">
        <f t="shared" si="1"/>
        <v>0.1111111111111111</v>
      </c>
    </row>
    <row r="25" spans="1:5" ht="12.75">
      <c r="A25" t="s">
        <v>23</v>
      </c>
      <c r="B25" s="3">
        <v>5</v>
      </c>
      <c r="C25" s="3">
        <v>10</v>
      </c>
      <c r="D25" s="1">
        <f t="shared" si="0"/>
        <v>5</v>
      </c>
      <c r="E25" s="2">
        <f t="shared" si="1"/>
        <v>1</v>
      </c>
    </row>
    <row r="26" spans="1:5" ht="12.75">
      <c r="A26" t="s">
        <v>24</v>
      </c>
      <c r="B26" s="3">
        <v>3</v>
      </c>
      <c r="C26" s="3">
        <v>10</v>
      </c>
      <c r="D26" s="1">
        <f t="shared" si="0"/>
        <v>7</v>
      </c>
      <c r="E26" s="2">
        <f t="shared" si="1"/>
        <v>2.3333333333333335</v>
      </c>
    </row>
    <row r="27" spans="1:5" ht="12.75">
      <c r="A27" t="s">
        <v>25</v>
      </c>
      <c r="B27" s="3">
        <v>14</v>
      </c>
      <c r="C27" s="3">
        <v>9</v>
      </c>
      <c r="D27" s="1">
        <f t="shared" si="0"/>
        <v>-5</v>
      </c>
      <c r="E27" s="2">
        <f t="shared" si="1"/>
        <v>-0.35714285714285715</v>
      </c>
    </row>
    <row r="28" spans="1:5" ht="12.75">
      <c r="A28" t="s">
        <v>13</v>
      </c>
      <c r="B28" s="3">
        <v>7</v>
      </c>
      <c r="C28" s="3">
        <v>9</v>
      </c>
      <c r="D28" s="1">
        <f t="shared" si="0"/>
        <v>2</v>
      </c>
      <c r="E28" s="2">
        <f t="shared" si="1"/>
        <v>0.2857142857142857</v>
      </c>
    </row>
    <row r="29" spans="1:5" ht="12.75">
      <c r="A29" t="s">
        <v>26</v>
      </c>
      <c r="B29" s="3">
        <v>6</v>
      </c>
      <c r="C29" s="3">
        <v>9</v>
      </c>
      <c r="D29" s="1">
        <f t="shared" si="0"/>
        <v>3</v>
      </c>
      <c r="E29" s="2">
        <f t="shared" si="1"/>
        <v>0.5</v>
      </c>
    </row>
    <row r="30" spans="1:5" ht="12.75">
      <c r="A30" t="s">
        <v>14</v>
      </c>
      <c r="B30" s="3">
        <v>4</v>
      </c>
      <c r="C30" s="3">
        <v>9</v>
      </c>
      <c r="D30" s="1">
        <f t="shared" si="0"/>
        <v>5</v>
      </c>
      <c r="E30" s="2">
        <f t="shared" si="1"/>
        <v>1.25</v>
      </c>
    </row>
    <row r="31" spans="1:5" ht="12.75">
      <c r="A31" t="s">
        <v>27</v>
      </c>
      <c r="B31" s="3">
        <v>4</v>
      </c>
      <c r="C31" s="3">
        <v>9</v>
      </c>
      <c r="D31" s="1">
        <f t="shared" si="0"/>
        <v>5</v>
      </c>
      <c r="E31" s="2">
        <f t="shared" si="1"/>
        <v>1.25</v>
      </c>
    </row>
    <row r="32" spans="1:5" ht="12.75">
      <c r="A32" t="s">
        <v>28</v>
      </c>
      <c r="B32" s="3">
        <v>21</v>
      </c>
      <c r="C32" s="3">
        <v>8</v>
      </c>
      <c r="D32" s="1">
        <f t="shared" si="0"/>
        <v>-13</v>
      </c>
      <c r="E32" s="2">
        <f t="shared" si="1"/>
        <v>-0.6190476190476191</v>
      </c>
    </row>
  </sheetData>
  <mergeCells count="1">
    <mergeCell ref="A1:E1"/>
  </mergeCells>
  <conditionalFormatting sqref="D3:D3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BU8" sqref="BU8"/>
    </sheetView>
  </sheetViews>
  <sheetFormatPr defaultColWidth="9.140625" defaultRowHeight="12.75"/>
  <cols>
    <col min="1" max="1" width="46.57421875" style="0" customWidth="1"/>
    <col min="4" max="4" width="13.7109375" style="0" bestFit="1" customWidth="1"/>
  </cols>
  <sheetData>
    <row r="1" spans="1:5" ht="18">
      <c r="A1" s="10" t="s">
        <v>31</v>
      </c>
      <c r="B1" s="10"/>
      <c r="C1" s="10"/>
      <c r="D1" s="10"/>
      <c r="E1" s="10"/>
    </row>
    <row r="2" spans="1:5" ht="15.75">
      <c r="A2" s="7" t="s">
        <v>29</v>
      </c>
      <c r="B2" s="7">
        <v>2006</v>
      </c>
      <c r="C2" s="7">
        <v>2007</v>
      </c>
      <c r="D2" s="7" t="s">
        <v>33</v>
      </c>
      <c r="E2" s="8" t="s">
        <v>34</v>
      </c>
    </row>
    <row r="3" spans="1:5" ht="12.75">
      <c r="A3" t="s">
        <v>0</v>
      </c>
      <c r="B3" s="3">
        <v>78</v>
      </c>
      <c r="C3" s="3">
        <v>99</v>
      </c>
      <c r="D3" s="1">
        <f aca="true" t="shared" si="0" ref="D3:D32">SUM(C3-B3)</f>
        <v>21</v>
      </c>
      <c r="E3" s="2">
        <f aca="true" t="shared" si="1" ref="E3:E32">SUM(D3/B3)</f>
        <v>0.2692307692307692</v>
      </c>
    </row>
    <row r="4" spans="1:5" ht="12.75">
      <c r="A4" t="s">
        <v>12</v>
      </c>
      <c r="B4" s="3">
        <v>4</v>
      </c>
      <c r="C4" s="3">
        <v>17</v>
      </c>
      <c r="D4" s="1">
        <f t="shared" si="0"/>
        <v>13</v>
      </c>
      <c r="E4" s="2">
        <f t="shared" si="1"/>
        <v>3.25</v>
      </c>
    </row>
    <row r="5" spans="1:5" ht="12.75">
      <c r="A5" t="s">
        <v>20</v>
      </c>
      <c r="B5" s="3">
        <v>7</v>
      </c>
      <c r="C5" s="3">
        <v>14</v>
      </c>
      <c r="D5" s="1">
        <f t="shared" si="0"/>
        <v>7</v>
      </c>
      <c r="E5" s="2">
        <f t="shared" si="1"/>
        <v>1</v>
      </c>
    </row>
    <row r="6" spans="1:5" ht="12.75">
      <c r="A6" t="s">
        <v>24</v>
      </c>
      <c r="B6" s="3">
        <v>3</v>
      </c>
      <c r="C6" s="3">
        <v>10</v>
      </c>
      <c r="D6" s="1">
        <f t="shared" si="0"/>
        <v>7</v>
      </c>
      <c r="E6" s="2">
        <f t="shared" si="1"/>
        <v>2.3333333333333335</v>
      </c>
    </row>
    <row r="7" spans="1:5" ht="12.75">
      <c r="A7" t="s">
        <v>18</v>
      </c>
      <c r="B7" s="3">
        <v>10</v>
      </c>
      <c r="C7" s="3">
        <v>16</v>
      </c>
      <c r="D7" s="1">
        <f t="shared" si="0"/>
        <v>6</v>
      </c>
      <c r="E7" s="2">
        <f t="shared" si="1"/>
        <v>0.6</v>
      </c>
    </row>
    <row r="8" spans="1:5" ht="12.75">
      <c r="A8" t="s">
        <v>16</v>
      </c>
      <c r="B8" s="3">
        <v>12</v>
      </c>
      <c r="C8" s="3">
        <v>17</v>
      </c>
      <c r="D8" s="1">
        <f t="shared" si="0"/>
        <v>5</v>
      </c>
      <c r="E8" s="2">
        <f t="shared" si="1"/>
        <v>0.4166666666666667</v>
      </c>
    </row>
    <row r="9" spans="1:5" ht="12.75">
      <c r="A9" t="s">
        <v>19</v>
      </c>
      <c r="B9" s="3">
        <v>10</v>
      </c>
      <c r="C9" s="3">
        <v>15</v>
      </c>
      <c r="D9" s="1">
        <f t="shared" si="0"/>
        <v>5</v>
      </c>
      <c r="E9" s="2">
        <f t="shared" si="1"/>
        <v>0.5</v>
      </c>
    </row>
    <row r="10" spans="1:5" ht="12.75">
      <c r="A10" t="s">
        <v>23</v>
      </c>
      <c r="B10" s="3">
        <v>5</v>
      </c>
      <c r="C10" s="3">
        <v>10</v>
      </c>
      <c r="D10" s="1">
        <f t="shared" si="0"/>
        <v>5</v>
      </c>
      <c r="E10" s="2">
        <f t="shared" si="1"/>
        <v>1</v>
      </c>
    </row>
    <row r="11" spans="1:5" ht="12.75">
      <c r="A11" t="s">
        <v>14</v>
      </c>
      <c r="B11" s="3">
        <v>4</v>
      </c>
      <c r="C11" s="3">
        <v>9</v>
      </c>
      <c r="D11" s="1">
        <f t="shared" si="0"/>
        <v>5</v>
      </c>
      <c r="E11" s="2">
        <f t="shared" si="1"/>
        <v>1.25</v>
      </c>
    </row>
    <row r="12" spans="1:5" ht="12.75">
      <c r="A12" t="s">
        <v>27</v>
      </c>
      <c r="B12" s="3">
        <v>4</v>
      </c>
      <c r="C12" s="3">
        <v>9</v>
      </c>
      <c r="D12" s="1">
        <f t="shared" si="0"/>
        <v>5</v>
      </c>
      <c r="E12" s="2">
        <f t="shared" si="1"/>
        <v>1.25</v>
      </c>
    </row>
    <row r="13" spans="1:5" ht="12.75">
      <c r="A13" t="s">
        <v>5</v>
      </c>
      <c r="B13" s="3">
        <v>27</v>
      </c>
      <c r="C13" s="3">
        <v>31</v>
      </c>
      <c r="D13" s="1">
        <f t="shared" si="0"/>
        <v>4</v>
      </c>
      <c r="E13" s="2">
        <f t="shared" si="1"/>
        <v>0.14814814814814814</v>
      </c>
    </row>
    <row r="14" spans="1:5" ht="12.75">
      <c r="A14" t="s">
        <v>26</v>
      </c>
      <c r="B14" s="3">
        <v>6</v>
      </c>
      <c r="C14" s="3">
        <v>9</v>
      </c>
      <c r="D14" s="1">
        <f t="shared" si="0"/>
        <v>3</v>
      </c>
      <c r="E14" s="2">
        <f t="shared" si="1"/>
        <v>0.5</v>
      </c>
    </row>
    <row r="15" spans="1:5" ht="12.75">
      <c r="A15" t="s">
        <v>13</v>
      </c>
      <c r="B15" s="3">
        <v>7</v>
      </c>
      <c r="C15" s="3">
        <v>9</v>
      </c>
      <c r="D15" s="1">
        <f t="shared" si="0"/>
        <v>2</v>
      </c>
      <c r="E15" s="2">
        <f t="shared" si="1"/>
        <v>0.2857142857142857</v>
      </c>
    </row>
    <row r="16" spans="1:5" ht="12.75">
      <c r="A16" t="s">
        <v>2</v>
      </c>
      <c r="B16" s="3">
        <v>17</v>
      </c>
      <c r="C16" s="3">
        <v>18</v>
      </c>
      <c r="D16" s="1">
        <f t="shared" si="0"/>
        <v>1</v>
      </c>
      <c r="E16" s="2">
        <f t="shared" si="1"/>
        <v>0.058823529411764705</v>
      </c>
    </row>
    <row r="17" spans="1:5" ht="12.75">
      <c r="A17" t="s">
        <v>22</v>
      </c>
      <c r="B17" s="3">
        <v>9</v>
      </c>
      <c r="C17" s="3">
        <v>10</v>
      </c>
      <c r="D17" s="1">
        <f t="shared" si="0"/>
        <v>1</v>
      </c>
      <c r="E17" s="2">
        <f t="shared" si="1"/>
        <v>0.1111111111111111</v>
      </c>
    </row>
    <row r="18" spans="1:5" ht="12.75">
      <c r="A18" t="s">
        <v>9</v>
      </c>
      <c r="B18" s="3">
        <v>13</v>
      </c>
      <c r="C18" s="3">
        <v>13</v>
      </c>
      <c r="D18" s="1">
        <f t="shared" si="0"/>
        <v>0</v>
      </c>
      <c r="E18" s="2">
        <f t="shared" si="1"/>
        <v>0</v>
      </c>
    </row>
    <row r="19" spans="1:5" ht="12.75">
      <c r="A19" t="s">
        <v>11</v>
      </c>
      <c r="B19" s="3">
        <v>14</v>
      </c>
      <c r="C19" s="3">
        <v>13</v>
      </c>
      <c r="D19" s="1">
        <f t="shared" si="0"/>
        <v>-1</v>
      </c>
      <c r="E19" s="2">
        <f t="shared" si="1"/>
        <v>-0.07142857142857142</v>
      </c>
    </row>
    <row r="20" spans="1:5" ht="12.75">
      <c r="A20" t="s">
        <v>15</v>
      </c>
      <c r="B20" s="3">
        <v>12</v>
      </c>
      <c r="C20" s="3">
        <v>11</v>
      </c>
      <c r="D20" s="1">
        <f t="shared" si="0"/>
        <v>-1</v>
      </c>
      <c r="E20" s="2">
        <f t="shared" si="1"/>
        <v>-0.08333333333333333</v>
      </c>
    </row>
    <row r="21" spans="1:5" ht="12.75">
      <c r="A21" t="s">
        <v>21</v>
      </c>
      <c r="B21" s="3">
        <v>12</v>
      </c>
      <c r="C21" s="3">
        <v>10</v>
      </c>
      <c r="D21" s="1">
        <f t="shared" si="0"/>
        <v>-2</v>
      </c>
      <c r="E21" s="2">
        <f t="shared" si="1"/>
        <v>-0.16666666666666666</v>
      </c>
    </row>
    <row r="22" spans="1:5" ht="12.75">
      <c r="A22" t="s">
        <v>8</v>
      </c>
      <c r="B22" s="3">
        <v>29</v>
      </c>
      <c r="C22" s="3">
        <v>25</v>
      </c>
      <c r="D22" s="1">
        <f t="shared" si="0"/>
        <v>-4</v>
      </c>
      <c r="E22" s="2">
        <f t="shared" si="1"/>
        <v>-0.13793103448275862</v>
      </c>
    </row>
    <row r="23" spans="1:5" ht="12.75">
      <c r="A23" t="s">
        <v>17</v>
      </c>
      <c r="B23" s="3">
        <v>22</v>
      </c>
      <c r="C23" s="3">
        <v>17</v>
      </c>
      <c r="D23" s="1">
        <f t="shared" si="0"/>
        <v>-5</v>
      </c>
      <c r="E23" s="2">
        <f t="shared" si="1"/>
        <v>-0.22727272727272727</v>
      </c>
    </row>
    <row r="24" spans="1:5" ht="12.75">
      <c r="A24" t="s">
        <v>25</v>
      </c>
      <c r="B24" s="3">
        <v>14</v>
      </c>
      <c r="C24" s="3">
        <v>9</v>
      </c>
      <c r="D24" s="1">
        <f t="shared" si="0"/>
        <v>-5</v>
      </c>
      <c r="E24" s="2">
        <f t="shared" si="1"/>
        <v>-0.35714285714285715</v>
      </c>
    </row>
    <row r="25" spans="1:5" ht="12.75">
      <c r="A25" t="s">
        <v>3</v>
      </c>
      <c r="B25" s="3">
        <v>42</v>
      </c>
      <c r="C25" s="3">
        <v>36</v>
      </c>
      <c r="D25" s="1">
        <f t="shared" si="0"/>
        <v>-6</v>
      </c>
      <c r="E25" s="2">
        <f t="shared" si="1"/>
        <v>-0.14285714285714285</v>
      </c>
    </row>
    <row r="26" spans="1:5" ht="12.75">
      <c r="A26" t="s">
        <v>7</v>
      </c>
      <c r="B26" s="3">
        <v>33</v>
      </c>
      <c r="C26" s="3">
        <v>24</v>
      </c>
      <c r="D26" s="1">
        <f t="shared" si="0"/>
        <v>-9</v>
      </c>
      <c r="E26" s="2">
        <f t="shared" si="1"/>
        <v>-0.2727272727272727</v>
      </c>
    </row>
    <row r="27" spans="1:5" ht="12.75">
      <c r="A27" t="s">
        <v>28</v>
      </c>
      <c r="B27" s="3">
        <v>21</v>
      </c>
      <c r="C27" s="3">
        <v>8</v>
      </c>
      <c r="D27" s="1">
        <f t="shared" si="0"/>
        <v>-13</v>
      </c>
      <c r="E27" s="2">
        <f t="shared" si="1"/>
        <v>-0.6190476190476191</v>
      </c>
    </row>
    <row r="28" spans="1:5" ht="12.75">
      <c r="A28" t="s">
        <v>30</v>
      </c>
      <c r="B28" s="3">
        <v>38</v>
      </c>
      <c r="C28" s="3">
        <v>21</v>
      </c>
      <c r="D28" s="1">
        <f t="shared" si="0"/>
        <v>-17</v>
      </c>
      <c r="E28" s="2">
        <f t="shared" si="1"/>
        <v>-0.4473684210526316</v>
      </c>
    </row>
    <row r="29" spans="1:5" ht="12.75">
      <c r="A29" t="s">
        <v>4</v>
      </c>
      <c r="B29" s="3">
        <v>56</v>
      </c>
      <c r="C29" s="3">
        <v>35</v>
      </c>
      <c r="D29" s="1">
        <f t="shared" si="0"/>
        <v>-21</v>
      </c>
      <c r="E29" s="2">
        <f t="shared" si="1"/>
        <v>-0.375</v>
      </c>
    </row>
    <row r="30" spans="1:5" ht="12.75">
      <c r="A30" t="s">
        <v>10</v>
      </c>
      <c r="B30" s="3">
        <v>52</v>
      </c>
      <c r="C30" s="3">
        <v>24</v>
      </c>
      <c r="D30" s="1">
        <f t="shared" si="0"/>
        <v>-28</v>
      </c>
      <c r="E30" s="2">
        <f t="shared" si="1"/>
        <v>-0.5384615384615384</v>
      </c>
    </row>
    <row r="31" spans="1:5" ht="12.75">
      <c r="A31" t="s">
        <v>6</v>
      </c>
      <c r="B31" s="3">
        <v>78</v>
      </c>
      <c r="C31" s="3">
        <v>31</v>
      </c>
      <c r="D31" s="1">
        <f t="shared" si="0"/>
        <v>-47</v>
      </c>
      <c r="E31" s="2">
        <f t="shared" si="1"/>
        <v>-0.6025641025641025</v>
      </c>
    </row>
    <row r="32" spans="1:5" ht="12.75">
      <c r="A32" t="s">
        <v>1</v>
      </c>
      <c r="B32" s="3">
        <v>173</v>
      </c>
      <c r="C32" s="3">
        <v>107</v>
      </c>
      <c r="D32" s="1">
        <f t="shared" si="0"/>
        <v>-66</v>
      </c>
      <c r="E32" s="2">
        <f t="shared" si="1"/>
        <v>-0.3815028901734104</v>
      </c>
    </row>
  </sheetData>
  <mergeCells count="1">
    <mergeCell ref="A1:E1"/>
  </mergeCells>
  <conditionalFormatting sqref="D3:D3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65.140625" style="0" customWidth="1"/>
    <col min="4" max="4" width="14.421875" style="0" customWidth="1"/>
  </cols>
  <sheetData>
    <row r="1" spans="1:5" ht="18">
      <c r="A1" s="10" t="s">
        <v>32</v>
      </c>
      <c r="B1" s="10"/>
      <c r="C1" s="10"/>
      <c r="D1" s="10"/>
      <c r="E1" s="10"/>
    </row>
    <row r="2" spans="1:5" ht="15.75">
      <c r="A2" s="4" t="s">
        <v>29</v>
      </c>
      <c r="B2" s="4">
        <v>2006</v>
      </c>
      <c r="C2" s="4">
        <v>2007</v>
      </c>
      <c r="D2" s="4" t="s">
        <v>33</v>
      </c>
      <c r="E2" s="6" t="s">
        <v>34</v>
      </c>
    </row>
    <row r="3" spans="1:5" ht="12.75">
      <c r="A3" t="s">
        <v>28</v>
      </c>
      <c r="B3" s="3">
        <v>21</v>
      </c>
      <c r="C3" s="3">
        <v>8</v>
      </c>
      <c r="D3" s="5">
        <f aca="true" t="shared" si="0" ref="D3:D32">SUM(C3-B3)</f>
        <v>-13</v>
      </c>
      <c r="E3" s="2">
        <f aca="true" t="shared" si="1" ref="E3:E32">SUM(D3/B3)</f>
        <v>-0.6190476190476191</v>
      </c>
    </row>
    <row r="4" spans="1:5" ht="12.75">
      <c r="A4" t="s">
        <v>6</v>
      </c>
      <c r="B4" s="3">
        <v>78</v>
      </c>
      <c r="C4" s="3">
        <v>31</v>
      </c>
      <c r="D4" s="1">
        <f t="shared" si="0"/>
        <v>-47</v>
      </c>
      <c r="E4" s="2">
        <f t="shared" si="1"/>
        <v>-0.6025641025641025</v>
      </c>
    </row>
    <row r="5" spans="1:5" ht="12.75">
      <c r="A5" t="s">
        <v>10</v>
      </c>
      <c r="B5" s="3">
        <v>52</v>
      </c>
      <c r="C5" s="3">
        <v>24</v>
      </c>
      <c r="D5" s="1">
        <f t="shared" si="0"/>
        <v>-28</v>
      </c>
      <c r="E5" s="2">
        <f t="shared" si="1"/>
        <v>-0.5384615384615384</v>
      </c>
    </row>
    <row r="6" spans="1:5" ht="12.75">
      <c r="A6" t="s">
        <v>30</v>
      </c>
      <c r="B6" s="3">
        <v>38</v>
      </c>
      <c r="C6" s="3">
        <v>21</v>
      </c>
      <c r="D6" s="1">
        <f t="shared" si="0"/>
        <v>-17</v>
      </c>
      <c r="E6" s="2">
        <f t="shared" si="1"/>
        <v>-0.4473684210526316</v>
      </c>
    </row>
    <row r="7" spans="1:5" ht="12.75">
      <c r="A7" t="s">
        <v>1</v>
      </c>
      <c r="B7" s="3">
        <v>173</v>
      </c>
      <c r="C7" s="3">
        <v>107</v>
      </c>
      <c r="D7" s="1">
        <f t="shared" si="0"/>
        <v>-66</v>
      </c>
      <c r="E7" s="2">
        <f t="shared" si="1"/>
        <v>-0.3815028901734104</v>
      </c>
    </row>
    <row r="8" spans="1:5" ht="12.75">
      <c r="A8" t="s">
        <v>4</v>
      </c>
      <c r="B8" s="3">
        <v>56</v>
      </c>
      <c r="C8" s="3">
        <v>35</v>
      </c>
      <c r="D8" s="1">
        <f t="shared" si="0"/>
        <v>-21</v>
      </c>
      <c r="E8" s="2">
        <f t="shared" si="1"/>
        <v>-0.375</v>
      </c>
    </row>
    <row r="9" spans="1:5" ht="12.75">
      <c r="A9" t="s">
        <v>25</v>
      </c>
      <c r="B9" s="3">
        <v>14</v>
      </c>
      <c r="C9" s="3">
        <v>9</v>
      </c>
      <c r="D9" s="1">
        <f t="shared" si="0"/>
        <v>-5</v>
      </c>
      <c r="E9" s="2">
        <f t="shared" si="1"/>
        <v>-0.35714285714285715</v>
      </c>
    </row>
    <row r="10" spans="1:5" ht="12.75">
      <c r="A10" t="s">
        <v>7</v>
      </c>
      <c r="B10" s="3">
        <v>33</v>
      </c>
      <c r="C10" s="3">
        <v>24</v>
      </c>
      <c r="D10" s="1">
        <f t="shared" si="0"/>
        <v>-9</v>
      </c>
      <c r="E10" s="2">
        <f t="shared" si="1"/>
        <v>-0.2727272727272727</v>
      </c>
    </row>
    <row r="11" spans="1:5" ht="12.75">
      <c r="A11" t="s">
        <v>17</v>
      </c>
      <c r="B11" s="3">
        <v>22</v>
      </c>
      <c r="C11" s="3">
        <v>17</v>
      </c>
      <c r="D11" s="1">
        <f t="shared" si="0"/>
        <v>-5</v>
      </c>
      <c r="E11" s="2">
        <f t="shared" si="1"/>
        <v>-0.22727272727272727</v>
      </c>
    </row>
    <row r="12" spans="1:5" ht="12.75">
      <c r="A12" t="s">
        <v>21</v>
      </c>
      <c r="B12" s="3">
        <v>12</v>
      </c>
      <c r="C12" s="3">
        <v>10</v>
      </c>
      <c r="D12" s="1">
        <f t="shared" si="0"/>
        <v>-2</v>
      </c>
      <c r="E12" s="2">
        <f t="shared" si="1"/>
        <v>-0.16666666666666666</v>
      </c>
    </row>
    <row r="13" spans="1:5" ht="12.75">
      <c r="A13" t="s">
        <v>3</v>
      </c>
      <c r="B13" s="3">
        <v>42</v>
      </c>
      <c r="C13" s="3">
        <v>36</v>
      </c>
      <c r="D13" s="1">
        <f t="shared" si="0"/>
        <v>-6</v>
      </c>
      <c r="E13" s="2">
        <f t="shared" si="1"/>
        <v>-0.14285714285714285</v>
      </c>
    </row>
    <row r="14" spans="1:5" ht="12.75">
      <c r="A14" t="s">
        <v>8</v>
      </c>
      <c r="B14" s="3">
        <v>29</v>
      </c>
      <c r="C14" s="3">
        <v>25</v>
      </c>
      <c r="D14" s="1">
        <f t="shared" si="0"/>
        <v>-4</v>
      </c>
      <c r="E14" s="2">
        <f t="shared" si="1"/>
        <v>-0.13793103448275862</v>
      </c>
    </row>
    <row r="15" spans="1:5" ht="12.75">
      <c r="A15" t="s">
        <v>15</v>
      </c>
      <c r="B15" s="3">
        <v>12</v>
      </c>
      <c r="C15" s="3">
        <v>11</v>
      </c>
      <c r="D15" s="1">
        <f t="shared" si="0"/>
        <v>-1</v>
      </c>
      <c r="E15" s="2">
        <f t="shared" si="1"/>
        <v>-0.08333333333333333</v>
      </c>
    </row>
    <row r="16" spans="1:5" ht="12.75">
      <c r="A16" t="s">
        <v>11</v>
      </c>
      <c r="B16" s="3">
        <v>14</v>
      </c>
      <c r="C16" s="3">
        <v>13</v>
      </c>
      <c r="D16" s="1">
        <f t="shared" si="0"/>
        <v>-1</v>
      </c>
      <c r="E16" s="2">
        <f t="shared" si="1"/>
        <v>-0.07142857142857142</v>
      </c>
    </row>
    <row r="17" spans="1:5" ht="12.75">
      <c r="A17" t="s">
        <v>9</v>
      </c>
      <c r="B17" s="3">
        <v>13</v>
      </c>
      <c r="C17" s="3">
        <v>13</v>
      </c>
      <c r="D17" s="1">
        <f t="shared" si="0"/>
        <v>0</v>
      </c>
      <c r="E17" s="2">
        <f t="shared" si="1"/>
        <v>0</v>
      </c>
    </row>
    <row r="18" spans="1:5" ht="12.75">
      <c r="A18" t="s">
        <v>2</v>
      </c>
      <c r="B18" s="3">
        <v>17</v>
      </c>
      <c r="C18" s="3">
        <v>18</v>
      </c>
      <c r="D18" s="1">
        <f t="shared" si="0"/>
        <v>1</v>
      </c>
      <c r="E18" s="2">
        <f t="shared" si="1"/>
        <v>0.058823529411764705</v>
      </c>
    </row>
    <row r="19" spans="1:5" ht="12.75">
      <c r="A19" t="s">
        <v>22</v>
      </c>
      <c r="B19" s="3">
        <v>9</v>
      </c>
      <c r="C19" s="3">
        <v>10</v>
      </c>
      <c r="D19" s="1">
        <f t="shared" si="0"/>
        <v>1</v>
      </c>
      <c r="E19" s="2">
        <f t="shared" si="1"/>
        <v>0.1111111111111111</v>
      </c>
    </row>
    <row r="20" spans="1:5" ht="12.75">
      <c r="A20" t="s">
        <v>5</v>
      </c>
      <c r="B20" s="3">
        <v>27</v>
      </c>
      <c r="C20" s="3">
        <v>31</v>
      </c>
      <c r="D20" s="1">
        <f t="shared" si="0"/>
        <v>4</v>
      </c>
      <c r="E20" s="2">
        <f t="shared" si="1"/>
        <v>0.14814814814814814</v>
      </c>
    </row>
    <row r="21" spans="1:5" ht="12.75">
      <c r="A21" t="s">
        <v>0</v>
      </c>
      <c r="B21" s="3">
        <v>78</v>
      </c>
      <c r="C21" s="3">
        <v>99</v>
      </c>
      <c r="D21" s="1">
        <f t="shared" si="0"/>
        <v>21</v>
      </c>
      <c r="E21" s="2">
        <f t="shared" si="1"/>
        <v>0.2692307692307692</v>
      </c>
    </row>
    <row r="22" spans="1:5" ht="12.75">
      <c r="A22" t="s">
        <v>13</v>
      </c>
      <c r="B22" s="3">
        <v>7</v>
      </c>
      <c r="C22" s="3">
        <v>9</v>
      </c>
      <c r="D22" s="1">
        <f t="shared" si="0"/>
        <v>2</v>
      </c>
      <c r="E22" s="2">
        <f t="shared" si="1"/>
        <v>0.2857142857142857</v>
      </c>
    </row>
    <row r="23" spans="1:5" ht="12.75">
      <c r="A23" t="s">
        <v>16</v>
      </c>
      <c r="B23" s="3">
        <v>12</v>
      </c>
      <c r="C23" s="3">
        <v>17</v>
      </c>
      <c r="D23" s="1">
        <f t="shared" si="0"/>
        <v>5</v>
      </c>
      <c r="E23" s="2">
        <f t="shared" si="1"/>
        <v>0.4166666666666667</v>
      </c>
    </row>
    <row r="24" spans="1:5" ht="12.75">
      <c r="A24" t="s">
        <v>19</v>
      </c>
      <c r="B24" s="3">
        <v>10</v>
      </c>
      <c r="C24" s="3">
        <v>15</v>
      </c>
      <c r="D24" s="1">
        <f t="shared" si="0"/>
        <v>5</v>
      </c>
      <c r="E24" s="2">
        <f t="shared" si="1"/>
        <v>0.5</v>
      </c>
    </row>
    <row r="25" spans="1:5" ht="12.75">
      <c r="A25" t="s">
        <v>26</v>
      </c>
      <c r="B25" s="3">
        <v>6</v>
      </c>
      <c r="C25" s="3">
        <v>9</v>
      </c>
      <c r="D25" s="1">
        <f t="shared" si="0"/>
        <v>3</v>
      </c>
      <c r="E25" s="2">
        <f t="shared" si="1"/>
        <v>0.5</v>
      </c>
    </row>
    <row r="26" spans="1:5" ht="12.75">
      <c r="A26" t="s">
        <v>18</v>
      </c>
      <c r="B26" s="3">
        <v>10</v>
      </c>
      <c r="C26" s="3">
        <v>16</v>
      </c>
      <c r="D26" s="1">
        <f t="shared" si="0"/>
        <v>6</v>
      </c>
      <c r="E26" s="2">
        <f t="shared" si="1"/>
        <v>0.6</v>
      </c>
    </row>
    <row r="27" spans="1:5" ht="12.75">
      <c r="A27" t="s">
        <v>20</v>
      </c>
      <c r="B27" s="3">
        <v>7</v>
      </c>
      <c r="C27" s="3">
        <v>14</v>
      </c>
      <c r="D27" s="1">
        <f t="shared" si="0"/>
        <v>7</v>
      </c>
      <c r="E27" s="2">
        <f t="shared" si="1"/>
        <v>1</v>
      </c>
    </row>
    <row r="28" spans="1:5" ht="12.75">
      <c r="A28" t="s">
        <v>23</v>
      </c>
      <c r="B28" s="3">
        <v>5</v>
      </c>
      <c r="C28" s="3">
        <v>10</v>
      </c>
      <c r="D28" s="1">
        <f t="shared" si="0"/>
        <v>5</v>
      </c>
      <c r="E28" s="2">
        <f t="shared" si="1"/>
        <v>1</v>
      </c>
    </row>
    <row r="29" spans="1:5" ht="12.75">
      <c r="A29" t="s">
        <v>14</v>
      </c>
      <c r="B29" s="3">
        <v>4</v>
      </c>
      <c r="C29" s="3">
        <v>9</v>
      </c>
      <c r="D29" s="1">
        <f t="shared" si="0"/>
        <v>5</v>
      </c>
      <c r="E29" s="2">
        <f t="shared" si="1"/>
        <v>1.25</v>
      </c>
    </row>
    <row r="30" spans="1:5" ht="12.75">
      <c r="A30" t="s">
        <v>27</v>
      </c>
      <c r="B30" s="3">
        <v>4</v>
      </c>
      <c r="C30" s="3">
        <v>9</v>
      </c>
      <c r="D30" s="1">
        <f t="shared" si="0"/>
        <v>5</v>
      </c>
      <c r="E30" s="2">
        <f t="shared" si="1"/>
        <v>1.25</v>
      </c>
    </row>
    <row r="31" spans="1:5" ht="12.75">
      <c r="A31" t="s">
        <v>24</v>
      </c>
      <c r="B31" s="3">
        <v>3</v>
      </c>
      <c r="C31" s="3">
        <v>10</v>
      </c>
      <c r="D31" s="1">
        <f t="shared" si="0"/>
        <v>7</v>
      </c>
      <c r="E31" s="2">
        <f t="shared" si="1"/>
        <v>2.3333333333333335</v>
      </c>
    </row>
    <row r="32" spans="1:5" ht="12.75">
      <c r="A32" t="s">
        <v>12</v>
      </c>
      <c r="B32" s="3">
        <v>4</v>
      </c>
      <c r="C32" s="3">
        <v>17</v>
      </c>
      <c r="D32" s="1">
        <f t="shared" si="0"/>
        <v>13</v>
      </c>
      <c r="E32" s="2">
        <f t="shared" si="1"/>
        <v>3.25</v>
      </c>
    </row>
  </sheetData>
  <mergeCells count="1">
    <mergeCell ref="A1:E1"/>
  </mergeCells>
  <conditionalFormatting sqref="D4:D3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2008-02-05T12:29:47Z</cp:lastPrinted>
  <dcterms:created xsi:type="dcterms:W3CDTF">2008-02-05T08:02:12Z</dcterms:created>
  <dcterms:modified xsi:type="dcterms:W3CDTF">2008-02-06T13:52:03Z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